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9000" activeTab="0"/>
  </bookViews>
  <sheets>
    <sheet name="年末年始2013～2014" sheetId="1" r:id="rId1"/>
  </sheets>
  <definedNames>
    <definedName name="_xlnm.Print_Titles" localSheetId="0">'年末年始2013～2014'!$2:$2</definedName>
  </definedNames>
  <calcPr fullCalcOnLoad="1"/>
</workbook>
</file>

<file path=xl/sharedStrings.xml><?xml version="1.0" encoding="utf-8"?>
<sst xmlns="http://schemas.openxmlformats.org/spreadsheetml/2006/main" count="270" uniqueCount="114">
  <si>
    <t>東京</t>
  </si>
  <si>
    <t>横浜</t>
  </si>
  <si>
    <t>名古屋</t>
  </si>
  <si>
    <t>Sun</t>
  </si>
  <si>
    <t>Mon</t>
  </si>
  <si>
    <t>Tue</t>
  </si>
  <si>
    <t>Wed</t>
  </si>
  <si>
    <t>Thu</t>
  </si>
  <si>
    <t>Fri</t>
  </si>
  <si>
    <t>Sat</t>
  </si>
  <si>
    <t>CY OPEN</t>
  </si>
  <si>
    <t>CY CUT</t>
  </si>
  <si>
    <t>大阪</t>
  </si>
  <si>
    <t>神戸</t>
  </si>
  <si>
    <t>博多</t>
  </si>
  <si>
    <t>(TKX1)</t>
  </si>
  <si>
    <t>WK</t>
  </si>
  <si>
    <t>53/1</t>
  </si>
  <si>
    <t>Week</t>
  </si>
  <si>
    <t>入港日</t>
  </si>
  <si>
    <t>項目</t>
  </si>
  <si>
    <t>12/26</t>
  </si>
  <si>
    <t>12/31</t>
  </si>
  <si>
    <t>1/7</t>
  </si>
  <si>
    <t>1/8</t>
  </si>
  <si>
    <t>1/9</t>
  </si>
  <si>
    <t>12/25</t>
  </si>
  <si>
    <t>Week</t>
  </si>
  <si>
    <t>Vessel Name</t>
  </si>
  <si>
    <t>Loop</t>
  </si>
  <si>
    <t>12/27</t>
  </si>
  <si>
    <t>12/20</t>
  </si>
  <si>
    <t>1/10</t>
  </si>
  <si>
    <t>12/30</t>
  </si>
  <si>
    <t>(TKD1)</t>
  </si>
  <si>
    <t>12/24</t>
  </si>
  <si>
    <t>Vessel Name</t>
  </si>
  <si>
    <t>Loop</t>
  </si>
  <si>
    <t>12/23</t>
  </si>
  <si>
    <t>12/24</t>
  </si>
  <si>
    <t>(TKD1)</t>
  </si>
  <si>
    <t>CY CUT</t>
  </si>
  <si>
    <t>12/25</t>
  </si>
  <si>
    <t>12/26</t>
  </si>
  <si>
    <t>(TKD2)</t>
  </si>
  <si>
    <t>(TKX1)</t>
  </si>
  <si>
    <t>(TKX2)</t>
  </si>
  <si>
    <t>(TKU2)</t>
  </si>
  <si>
    <t>CY OPEN</t>
  </si>
  <si>
    <t>J.PIONEER V.1341W</t>
  </si>
  <si>
    <t>12/26-27</t>
  </si>
  <si>
    <t>2013年　(年末船のCY Open/Cut)</t>
  </si>
  <si>
    <t>2014年　(年始船のCY Open/Cut)</t>
  </si>
  <si>
    <t>53/1</t>
  </si>
  <si>
    <t>12/31</t>
  </si>
  <si>
    <t>1/2</t>
  </si>
  <si>
    <t>1/3</t>
  </si>
  <si>
    <t>1/6</t>
  </si>
  <si>
    <t>-</t>
  </si>
  <si>
    <t>1/2-3</t>
  </si>
  <si>
    <t>1/9-10</t>
  </si>
  <si>
    <t>1/13</t>
  </si>
  <si>
    <t>1/14</t>
  </si>
  <si>
    <t>1/13</t>
  </si>
  <si>
    <t>1/15</t>
  </si>
  <si>
    <t>1/16</t>
  </si>
  <si>
    <t>1/17</t>
  </si>
  <si>
    <t>1/16-17</t>
  </si>
  <si>
    <t>12/16</t>
  </si>
  <si>
    <t>12/17</t>
  </si>
  <si>
    <t>12/24</t>
  </si>
  <si>
    <t>12/25</t>
  </si>
  <si>
    <t>12/26</t>
  </si>
  <si>
    <t>1/6</t>
  </si>
  <si>
    <t>1/8</t>
  </si>
  <si>
    <t>1/7</t>
  </si>
  <si>
    <t>12/18</t>
  </si>
  <si>
    <t>12/27</t>
  </si>
  <si>
    <t>12/13</t>
  </si>
  <si>
    <t>12/18</t>
  </si>
  <si>
    <t>12/19</t>
  </si>
  <si>
    <t>12/21*</t>
  </si>
  <si>
    <t>12/28*</t>
  </si>
  <si>
    <t>1/4</t>
  </si>
  <si>
    <t>1/11*</t>
  </si>
  <si>
    <t>1/9</t>
  </si>
  <si>
    <t>12/28</t>
  </si>
  <si>
    <t>*名古屋12/24船のCY Cut日は12/21(土)ですが,輸出書類のCutは12/20(金)になります。</t>
  </si>
  <si>
    <t>*名古屋12/31, 1/3船のCY Cut日は12/28(土)ですが,輸出書類のCutは12/27(金)になります。</t>
  </si>
  <si>
    <t>*名古屋1/14船のCY Cut日は1/11(土)ですが,輸出書類のCutは1/10(金)になります。</t>
  </si>
  <si>
    <t>JOSCO STAR V.1306W</t>
  </si>
  <si>
    <t>JOSCO STAR V.1305W</t>
  </si>
  <si>
    <t>J.PIONEER V.1340W</t>
  </si>
  <si>
    <t>TAI CANG HE V.1342W</t>
  </si>
  <si>
    <t>JIN MAN JIANG V.1402W</t>
  </si>
  <si>
    <t>12/30-31</t>
  </si>
  <si>
    <t>GUANG PING V.1336W</t>
  </si>
  <si>
    <t>JOSCO VIEW V.1309W</t>
  </si>
  <si>
    <r>
      <t>12/29</t>
    </r>
    <r>
      <rPr>
        <b/>
        <sz val="11"/>
        <rFont val="HGPｺﾞｼｯｸE"/>
        <family val="3"/>
      </rPr>
      <t>-30</t>
    </r>
  </si>
  <si>
    <t>GUANG PING V.1401W</t>
  </si>
  <si>
    <t>スケジュール調整の為、TKD2 JST V.1306Wとコンバイン</t>
  </si>
  <si>
    <t>12/23</t>
  </si>
  <si>
    <t>12/16</t>
  </si>
  <si>
    <t>12/20</t>
  </si>
  <si>
    <t>スケジュール調整の為、TKX1 JPI V.1340Wとコンバイン</t>
  </si>
  <si>
    <t>JOSCO VIEW V.1401W</t>
  </si>
  <si>
    <t>TAI CANG HE V.1401W</t>
  </si>
  <si>
    <t>J.PIONEER V.1401W</t>
  </si>
  <si>
    <t>JOSCO STAR V.1401W</t>
  </si>
  <si>
    <t>GUANG PING V.1402W</t>
  </si>
  <si>
    <t>J.PIONEER V.1402W</t>
  </si>
  <si>
    <t>TAI CANG HE V.1402W</t>
  </si>
  <si>
    <t>TAI CANG HU V.1343W</t>
  </si>
  <si>
    <t>TAI CANG HU V.1401W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</si>
</sst>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HGPｺﾞｼｯｸE"/>
      <family val="3"/>
    </font>
    <font>
      <sz val="11"/>
      <name val="HGPｺﾞｼｯｸE"/>
      <family val="3"/>
    </font>
    <font>
      <b/>
      <sz val="10"/>
      <name val="HGPｺﾞｼｯｸE"/>
      <family val="3"/>
    </font>
    <font>
      <sz val="10"/>
      <name val="HGPｺﾞｼｯｸE"/>
      <family val="3"/>
    </font>
    <font>
      <b/>
      <sz val="11"/>
      <name val="HGPｺﾞｼｯｸE"/>
      <family val="3"/>
    </font>
    <font>
      <b/>
      <sz val="12"/>
      <name val="HGPｺﾞｼｯｸE"/>
      <family val="3"/>
    </font>
    <font>
      <b/>
      <sz val="12"/>
      <color indexed="10"/>
      <name val="HGPｺﾞｼｯｸE"/>
      <family val="3"/>
    </font>
    <font>
      <b/>
      <sz val="10"/>
      <color indexed="9"/>
      <name val="HGPｺﾞｼｯｸE"/>
      <family val="3"/>
    </font>
    <font>
      <b/>
      <sz val="9"/>
      <color indexed="9"/>
      <name val="HGPｺﾞｼｯｸE"/>
      <family val="3"/>
    </font>
    <font>
      <b/>
      <sz val="9"/>
      <color indexed="17"/>
      <name val="HGPｺﾞｼｯｸE"/>
      <family val="3"/>
    </font>
    <font>
      <b/>
      <sz val="9"/>
      <color indexed="10"/>
      <name val="HGPｺﾞｼｯｸE"/>
      <family val="3"/>
    </font>
    <font>
      <b/>
      <sz val="9"/>
      <name val="HGPｺﾞｼｯｸE"/>
      <family val="3"/>
    </font>
    <font>
      <b/>
      <sz val="9"/>
      <color indexed="12"/>
      <name val="HGPｺﾞｼｯｸE"/>
      <family val="3"/>
    </font>
    <font>
      <b/>
      <sz val="10"/>
      <color indexed="17"/>
      <name val="HGPｺﾞｼｯｸE"/>
      <family val="3"/>
    </font>
    <font>
      <b/>
      <sz val="10"/>
      <color indexed="10"/>
      <name val="HGPｺﾞｼｯｸE"/>
      <family val="3"/>
    </font>
    <font>
      <b/>
      <sz val="10"/>
      <color indexed="45"/>
      <name val="HGPｺﾞｼｯｸE"/>
      <family val="3"/>
    </font>
    <font>
      <b/>
      <sz val="10"/>
      <color indexed="12"/>
      <name val="HGPｺﾞｼｯｸE"/>
      <family val="3"/>
    </font>
    <font>
      <b/>
      <sz val="12"/>
      <color indexed="12"/>
      <name val="HGPｺﾞｼｯｸE"/>
      <family val="3"/>
    </font>
    <font>
      <b/>
      <sz val="9"/>
      <color indexed="22"/>
      <name val="HGPｺﾞｼｯｸE"/>
      <family val="3"/>
    </font>
    <font>
      <b/>
      <sz val="10"/>
      <color indexed="22"/>
      <name val="HGPｺﾞｼｯｸE"/>
      <family val="3"/>
    </font>
    <font>
      <b/>
      <sz val="12"/>
      <color indexed="8"/>
      <name val="HGPｺﾞｼｯｸE"/>
      <family val="3"/>
    </font>
    <font>
      <b/>
      <sz val="11"/>
      <color indexed="10"/>
      <name val="HGPｺﾞｼｯｸE"/>
      <family val="3"/>
    </font>
    <font>
      <b/>
      <sz val="11"/>
      <color indexed="17"/>
      <name val="HGPｺﾞｼｯｸE"/>
      <family val="3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9"/>
      </right>
      <top style="hair">
        <color indexed="9"/>
      </top>
      <bottom style="double"/>
    </border>
    <border>
      <left style="hair">
        <color indexed="9"/>
      </left>
      <right style="hair">
        <color indexed="9"/>
      </right>
      <top style="hair">
        <color indexed="9"/>
      </top>
      <bottom style="double"/>
    </border>
    <border>
      <left style="hair">
        <color indexed="9"/>
      </left>
      <right style="medium"/>
      <top style="hair">
        <color indexed="9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>
        <color indexed="9"/>
      </left>
      <right style="hair">
        <color indexed="9"/>
      </right>
      <top style="thin">
        <color indexed="9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>
        <color indexed="9"/>
      </right>
      <top style="thin">
        <color indexed="9"/>
      </top>
      <bottom style="thin"/>
    </border>
    <border>
      <left style="hair">
        <color indexed="9"/>
      </left>
      <right style="medium"/>
      <top style="thin">
        <color indexed="9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55" fontId="8" fillId="0" borderId="0" xfId="0" applyNumberFormat="1" applyFont="1" applyBorder="1" applyAlignment="1">
      <alignment horizontal="left"/>
    </xf>
    <xf numFmtId="55" fontId="9" fillId="0" borderId="0" xfId="0" applyNumberFormat="1" applyFont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49" fontId="11" fillId="3" borderId="18" xfId="0" applyNumberFormat="1" applyFont="1" applyFill="1" applyBorder="1" applyAlignment="1">
      <alignment horizontal="center"/>
    </xf>
    <xf numFmtId="49" fontId="11" fillId="3" borderId="19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/>
    </xf>
    <xf numFmtId="0" fontId="11" fillId="4" borderId="15" xfId="0" applyFont="1" applyFill="1" applyBorder="1" applyAlignment="1">
      <alignment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49" fontId="11" fillId="4" borderId="18" xfId="0" applyNumberFormat="1" applyFont="1" applyFill="1" applyBorder="1" applyAlignment="1">
      <alignment horizontal="center"/>
    </xf>
    <xf numFmtId="49" fontId="11" fillId="4" borderId="19" xfId="0" applyNumberFormat="1" applyFont="1" applyFill="1" applyBorder="1" applyAlignment="1">
      <alignment horizontal="center"/>
    </xf>
    <xf numFmtId="0" fontId="11" fillId="4" borderId="20" xfId="0" applyFont="1" applyFill="1" applyBorder="1" applyAlignment="1">
      <alignment/>
    </xf>
    <xf numFmtId="0" fontId="11" fillId="4" borderId="6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horizontal="center"/>
    </xf>
    <xf numFmtId="49" fontId="11" fillId="4" borderId="12" xfId="0" applyNumberFormat="1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55" fontId="8" fillId="0" borderId="0" xfId="0" applyNumberFormat="1" applyFont="1" applyFill="1" applyBorder="1" applyAlignment="1">
      <alignment horizontal="center"/>
    </xf>
    <xf numFmtId="0" fontId="11" fillId="5" borderId="15" xfId="0" applyFont="1" applyFill="1" applyBorder="1" applyAlignment="1">
      <alignment/>
    </xf>
    <xf numFmtId="0" fontId="11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49" fontId="11" fillId="5" borderId="18" xfId="0" applyNumberFormat="1" applyFont="1" applyFill="1" applyBorder="1" applyAlignment="1">
      <alignment horizontal="center"/>
    </xf>
    <xf numFmtId="49" fontId="12" fillId="5" borderId="19" xfId="0" applyNumberFormat="1" applyFont="1" applyFill="1" applyBorder="1" applyAlignment="1">
      <alignment horizontal="center"/>
    </xf>
    <xf numFmtId="0" fontId="11" fillId="5" borderId="20" xfId="0" applyFont="1" applyFill="1" applyBorder="1" applyAlignment="1">
      <alignment/>
    </xf>
    <xf numFmtId="0" fontId="11" fillId="5" borderId="6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49" fontId="11" fillId="5" borderId="11" xfId="0" applyNumberFormat="1" applyFont="1" applyFill="1" applyBorder="1" applyAlignment="1">
      <alignment horizontal="center"/>
    </xf>
    <xf numFmtId="49" fontId="11" fillId="5" borderId="12" xfId="0" applyNumberFormat="1" applyFont="1" applyFill="1" applyBorder="1" applyAlignment="1">
      <alignment horizontal="center"/>
    </xf>
    <xf numFmtId="0" fontId="11" fillId="5" borderId="21" xfId="0" applyFont="1" applyFill="1" applyBorder="1" applyAlignment="1">
      <alignment/>
    </xf>
    <xf numFmtId="0" fontId="11" fillId="5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49" fontId="11" fillId="5" borderId="24" xfId="0" applyNumberFormat="1" applyFont="1" applyFill="1" applyBorder="1" applyAlignment="1">
      <alignment horizontal="center"/>
    </xf>
    <xf numFmtId="49" fontId="11" fillId="5" borderId="2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3" fillId="3" borderId="18" xfId="0" applyNumberFormat="1" applyFont="1" applyFill="1" applyBorder="1" applyAlignment="1">
      <alignment horizontal="center"/>
    </xf>
    <xf numFmtId="49" fontId="12" fillId="3" borderId="18" xfId="0" applyNumberFormat="1" applyFont="1" applyFill="1" applyBorder="1" applyAlignment="1">
      <alignment horizontal="center"/>
    </xf>
    <xf numFmtId="49" fontId="11" fillId="3" borderId="26" xfId="0" applyNumberFormat="1" applyFont="1" applyFill="1" applyBorder="1" applyAlignment="1">
      <alignment horizontal="center"/>
    </xf>
    <xf numFmtId="49" fontId="11" fillId="3" borderId="27" xfId="0" applyNumberFormat="1" applyFont="1" applyFill="1" applyBorder="1" applyAlignment="1">
      <alignment horizontal="center"/>
    </xf>
    <xf numFmtId="49" fontId="11" fillId="4" borderId="28" xfId="0" applyNumberFormat="1" applyFont="1" applyFill="1" applyBorder="1" applyAlignment="1">
      <alignment horizontal="center"/>
    </xf>
    <xf numFmtId="49" fontId="11" fillId="4" borderId="29" xfId="0" applyNumberFormat="1" applyFont="1" applyFill="1" applyBorder="1" applyAlignment="1">
      <alignment horizontal="center"/>
    </xf>
    <xf numFmtId="0" fontId="11" fillId="4" borderId="30" xfId="0" applyFont="1" applyFill="1" applyBorder="1" applyAlignment="1">
      <alignment/>
    </xf>
    <xf numFmtId="0" fontId="11" fillId="4" borderId="31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49" fontId="11" fillId="4" borderId="33" xfId="0" applyNumberFormat="1" applyFont="1" applyFill="1" applyBorder="1" applyAlignment="1">
      <alignment horizontal="center"/>
    </xf>
    <xf numFmtId="49" fontId="11" fillId="4" borderId="34" xfId="0" applyNumberFormat="1" applyFont="1" applyFill="1" applyBorder="1" applyAlignment="1">
      <alignment horizontal="center"/>
    </xf>
    <xf numFmtId="49" fontId="11" fillId="4" borderId="35" xfId="0" applyNumberFormat="1" applyFont="1" applyFill="1" applyBorder="1" applyAlignment="1">
      <alignment horizontal="center"/>
    </xf>
    <xf numFmtId="49" fontId="11" fillId="5" borderId="19" xfId="0" applyNumberFormat="1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1" fillId="3" borderId="36" xfId="0" applyFont="1" applyFill="1" applyBorder="1" applyAlignment="1">
      <alignment/>
    </xf>
    <xf numFmtId="0" fontId="11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49" fontId="23" fillId="3" borderId="39" xfId="0" applyNumberFormat="1" applyFont="1" applyFill="1" applyBorder="1" applyAlignment="1">
      <alignment horizontal="center"/>
    </xf>
    <xf numFmtId="49" fontId="11" fillId="3" borderId="39" xfId="0" applyNumberFormat="1" applyFont="1" applyFill="1" applyBorder="1" applyAlignment="1">
      <alignment horizontal="center"/>
    </xf>
    <xf numFmtId="49" fontId="11" fillId="3" borderId="40" xfId="0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49" fontId="11" fillId="3" borderId="34" xfId="0" applyNumberFormat="1" applyFont="1" applyFill="1" applyBorder="1" applyAlignment="1">
      <alignment horizontal="center"/>
    </xf>
    <xf numFmtId="49" fontId="26" fillId="3" borderId="18" xfId="0" applyNumberFormat="1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49" fontId="12" fillId="4" borderId="18" xfId="0" applyNumberFormat="1" applyFont="1" applyFill="1" applyBorder="1" applyAlignment="1">
      <alignment horizontal="center"/>
    </xf>
    <xf numFmtId="49" fontId="23" fillId="3" borderId="11" xfId="0" applyNumberFormat="1" applyFont="1" applyFill="1" applyBorder="1" applyAlignment="1">
      <alignment horizontal="center"/>
    </xf>
    <xf numFmtId="49" fontId="23" fillId="3" borderId="26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3" fillId="4" borderId="11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7" fontId="19" fillId="0" borderId="45" xfId="0" applyNumberFormat="1" applyFont="1" applyBorder="1" applyAlignment="1" quotePrefix="1">
      <alignment horizontal="center"/>
    </xf>
    <xf numFmtId="0" fontId="20" fillId="0" borderId="46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17" fontId="19" fillId="0" borderId="43" xfId="0" applyNumberFormat="1" applyFont="1" applyBorder="1" applyAlignment="1" quotePrefix="1">
      <alignment horizontal="center"/>
    </xf>
    <xf numFmtId="0" fontId="22" fillId="0" borderId="19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12" fillId="3" borderId="36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49" fontId="27" fillId="3" borderId="39" xfId="0" applyNumberFormat="1" applyFont="1" applyFill="1" applyBorder="1" applyAlignment="1">
      <alignment horizontal="center"/>
    </xf>
    <xf numFmtId="0" fontId="12" fillId="4" borderId="20" xfId="0" applyFont="1" applyFill="1" applyBorder="1" applyAlignment="1">
      <alignment/>
    </xf>
    <xf numFmtId="0" fontId="12" fillId="5" borderId="15" xfId="0" applyFont="1" applyFill="1" applyBorder="1" applyAlignment="1">
      <alignment/>
    </xf>
    <xf numFmtId="0" fontId="12" fillId="5" borderId="21" xfId="0" applyFont="1" applyFill="1" applyBorder="1" applyAlignment="1">
      <alignment/>
    </xf>
    <xf numFmtId="49" fontId="12" fillId="3" borderId="48" xfId="0" applyNumberFormat="1" applyFont="1" applyFill="1" applyBorder="1" applyAlignment="1">
      <alignment horizontal="center"/>
    </xf>
    <xf numFmtId="49" fontId="11" fillId="3" borderId="49" xfId="0" applyNumberFormat="1" applyFont="1" applyFill="1" applyBorder="1" applyAlignment="1">
      <alignment horizontal="center"/>
    </xf>
    <xf numFmtId="49" fontId="23" fillId="3" borderId="50" xfId="0" applyNumberFormat="1" applyFont="1" applyFill="1" applyBorder="1" applyAlignment="1">
      <alignment horizontal="center"/>
    </xf>
    <xf numFmtId="49" fontId="11" fillId="3" borderId="51" xfId="0" applyNumberFormat="1" applyFont="1" applyFill="1" applyBorder="1" applyAlignment="1">
      <alignment horizontal="center"/>
    </xf>
    <xf numFmtId="49" fontId="11" fillId="3" borderId="52" xfId="0" applyNumberFormat="1" applyFont="1" applyFill="1" applyBorder="1" applyAlignment="1">
      <alignment horizontal="center"/>
    </xf>
    <xf numFmtId="49" fontId="11" fillId="3" borderId="53" xfId="0" applyNumberFormat="1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center"/>
    </xf>
    <xf numFmtId="49" fontId="11" fillId="4" borderId="8" xfId="0" applyNumberFormat="1" applyFont="1" applyFill="1" applyBorder="1" applyAlignment="1">
      <alignment horizontal="center"/>
    </xf>
    <xf numFmtId="49" fontId="11" fillId="4" borderId="48" xfId="0" applyNumberFormat="1" applyFont="1" applyFill="1" applyBorder="1" applyAlignment="1">
      <alignment horizontal="center"/>
    </xf>
    <xf numFmtId="49" fontId="11" fillId="4" borderId="49" xfId="0" applyNumberFormat="1" applyFont="1" applyFill="1" applyBorder="1" applyAlignment="1">
      <alignment horizontal="center"/>
    </xf>
    <xf numFmtId="49" fontId="11" fillId="4" borderId="9" xfId="0" applyNumberFormat="1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55" fontId="13" fillId="2" borderId="1" xfId="0" applyNumberFormat="1" applyFont="1" applyFill="1" applyBorder="1" applyAlignment="1">
      <alignment horizontal="center"/>
    </xf>
    <xf numFmtId="55" fontId="13" fillId="2" borderId="2" xfId="0" applyNumberFormat="1" applyFont="1" applyFill="1" applyBorder="1" applyAlignment="1">
      <alignment horizontal="center"/>
    </xf>
    <xf numFmtId="55" fontId="13" fillId="2" borderId="57" xfId="0" applyNumberFormat="1" applyFont="1" applyFill="1" applyBorder="1" applyAlignment="1">
      <alignment horizontal="center"/>
    </xf>
    <xf numFmtId="17" fontId="10" fillId="6" borderId="58" xfId="0" applyNumberFormat="1" applyFont="1" applyFill="1" applyBorder="1" applyAlignment="1" quotePrefix="1">
      <alignment horizontal="center" vertical="center"/>
    </xf>
    <xf numFmtId="55" fontId="13" fillId="2" borderId="59" xfId="0" applyNumberFormat="1" applyFont="1" applyFill="1" applyBorder="1" applyAlignment="1">
      <alignment horizontal="center"/>
    </xf>
    <xf numFmtId="55" fontId="13" fillId="2" borderId="60" xfId="0" applyNumberFormat="1" applyFont="1" applyFill="1" applyBorder="1" applyAlignment="1">
      <alignment horizontal="center"/>
    </xf>
    <xf numFmtId="55" fontId="13" fillId="2" borderId="61" xfId="0" applyNumberFormat="1" applyFont="1" applyFill="1" applyBorder="1" applyAlignment="1">
      <alignment horizontal="center"/>
    </xf>
    <xf numFmtId="49" fontId="28" fillId="4" borderId="62" xfId="0" applyNumberFormat="1" applyFont="1" applyFill="1" applyBorder="1" applyAlignment="1">
      <alignment horizontal="center"/>
    </xf>
    <xf numFmtId="49" fontId="28" fillId="4" borderId="63" xfId="0" applyNumberFormat="1" applyFont="1" applyFill="1" applyBorder="1" applyAlignment="1">
      <alignment horizontal="center"/>
    </xf>
    <xf numFmtId="49" fontId="28" fillId="4" borderId="52" xfId="0" applyNumberFormat="1" applyFont="1" applyFill="1" applyBorder="1" applyAlignment="1">
      <alignment horizontal="center"/>
    </xf>
    <xf numFmtId="49" fontId="28" fillId="5" borderId="62" xfId="0" applyNumberFormat="1" applyFont="1" applyFill="1" applyBorder="1" applyAlignment="1">
      <alignment horizontal="center"/>
    </xf>
    <xf numFmtId="49" fontId="28" fillId="5" borderId="63" xfId="0" applyNumberFormat="1" applyFont="1" applyFill="1" applyBorder="1" applyAlignment="1">
      <alignment horizontal="center"/>
    </xf>
    <xf numFmtId="49" fontId="28" fillId="5" borderId="52" xfId="0" applyNumberFormat="1" applyFont="1" applyFill="1" applyBorder="1" applyAlignment="1">
      <alignment horizontal="center"/>
    </xf>
    <xf numFmtId="49" fontId="10" fillId="3" borderId="18" xfId="0" applyNumberFormat="1" applyFont="1" applyFill="1" applyBorder="1" applyAlignment="1">
      <alignment horizontal="center"/>
    </xf>
    <xf numFmtId="0" fontId="10" fillId="6" borderId="64" xfId="0" applyFont="1" applyFill="1" applyBorder="1" applyAlignment="1">
      <alignment horizontal="center" vertical="center"/>
    </xf>
    <xf numFmtId="0" fontId="11" fillId="4" borderId="65" xfId="0" applyFont="1" applyFill="1" applyBorder="1" applyAlignment="1">
      <alignment horizontal="center"/>
    </xf>
    <xf numFmtId="0" fontId="11" fillId="4" borderId="66" xfId="0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/>
    </xf>
    <xf numFmtId="0" fontId="11" fillId="4" borderId="68" xfId="0" applyFont="1" applyFill="1" applyBorder="1" applyAlignment="1">
      <alignment/>
    </xf>
    <xf numFmtId="0" fontId="12" fillId="4" borderId="69" xfId="0" applyFont="1" applyFill="1" applyBorder="1" applyAlignment="1">
      <alignment/>
    </xf>
    <xf numFmtId="0" fontId="11" fillId="4" borderId="7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pane ySplit="2" topLeftCell="BM3" activePane="bottomLeft" state="frozen"/>
      <selection pane="topLeft" activeCell="A1" sqref="A1"/>
      <selection pane="bottomLeft" activeCell="E46" sqref="E46"/>
    </sheetView>
  </sheetViews>
  <sheetFormatPr defaultColWidth="9.00390625" defaultRowHeight="13.5"/>
  <cols>
    <col min="1" max="1" width="8.00390625" style="6" customWidth="1"/>
    <col min="2" max="2" width="28.125" style="0" bestFit="1" customWidth="1"/>
    <col min="3" max="3" width="9.00390625" style="1" bestFit="1" customWidth="1"/>
    <col min="4" max="4" width="10.50390625" style="0" bestFit="1" customWidth="1"/>
    <col min="5" max="5" width="10.375" style="5" bestFit="1" customWidth="1"/>
    <col min="6" max="6" width="8.00390625" style="5" bestFit="1" customWidth="1"/>
    <col min="7" max="7" width="8.125" style="5" bestFit="1" customWidth="1"/>
    <col min="8" max="8" width="10.375" style="5" bestFit="1" customWidth="1"/>
    <col min="9" max="10" width="8.00390625" style="5" bestFit="1" customWidth="1"/>
    <col min="11" max="11" width="2.25390625" style="0" customWidth="1"/>
    <col min="12" max="12" width="5.50390625" style="10" bestFit="1" customWidth="1"/>
    <col min="13" max="13" width="4.25390625" style="10" bestFit="1" customWidth="1"/>
    <col min="14" max="14" width="4.50390625" style="10" bestFit="1" customWidth="1"/>
    <col min="15" max="15" width="4.25390625" style="10" bestFit="1" customWidth="1"/>
    <col min="16" max="16" width="4.50390625" style="10" bestFit="1" customWidth="1"/>
    <col min="17" max="17" width="4.25390625" style="10" bestFit="1" customWidth="1"/>
    <col min="18" max="18" width="3.625" style="10" bestFit="1" customWidth="1"/>
    <col min="19" max="19" width="4.00390625" style="10" bestFit="1" customWidth="1"/>
  </cols>
  <sheetData>
    <row r="1" spans="1:11" ht="14.25">
      <c r="A1" s="7" t="s">
        <v>51</v>
      </c>
      <c r="B1" s="8"/>
      <c r="C1" s="8"/>
      <c r="D1" s="8"/>
      <c r="E1" s="9"/>
      <c r="F1" s="9"/>
      <c r="G1" s="9"/>
      <c r="H1" s="9"/>
      <c r="I1" s="9"/>
      <c r="J1" s="9"/>
      <c r="K1" s="10"/>
    </row>
    <row r="2" spans="1:15" ht="15" thickBot="1">
      <c r="A2" s="11" t="s">
        <v>18</v>
      </c>
      <c r="B2" s="12" t="s">
        <v>36</v>
      </c>
      <c r="C2" s="12" t="s">
        <v>37</v>
      </c>
      <c r="D2" s="12" t="s">
        <v>20</v>
      </c>
      <c r="E2" s="13" t="s">
        <v>0</v>
      </c>
      <c r="F2" s="13" t="s">
        <v>1</v>
      </c>
      <c r="G2" s="13" t="s">
        <v>2</v>
      </c>
      <c r="H2" s="13" t="s">
        <v>12</v>
      </c>
      <c r="I2" s="13" t="s">
        <v>13</v>
      </c>
      <c r="J2" s="14" t="s">
        <v>14</v>
      </c>
      <c r="K2" s="10"/>
      <c r="L2" s="15"/>
      <c r="M2" s="16"/>
      <c r="N2" s="16"/>
      <c r="O2" s="16"/>
    </row>
    <row r="3" spans="1:19" ht="15" thickTop="1">
      <c r="A3" s="158">
        <v>52</v>
      </c>
      <c r="B3" s="137"/>
      <c r="C3" s="17"/>
      <c r="D3" s="18" t="s">
        <v>19</v>
      </c>
      <c r="E3" s="19" t="s">
        <v>38</v>
      </c>
      <c r="F3" s="19" t="s">
        <v>38</v>
      </c>
      <c r="G3" s="20" t="s">
        <v>39</v>
      </c>
      <c r="H3" s="19"/>
      <c r="I3" s="19"/>
      <c r="J3" s="21"/>
      <c r="K3" s="10"/>
      <c r="L3" s="160">
        <v>41609</v>
      </c>
      <c r="M3" s="161"/>
      <c r="N3" s="161"/>
      <c r="O3" s="161"/>
      <c r="P3" s="161"/>
      <c r="Q3" s="161"/>
      <c r="R3" s="161"/>
      <c r="S3" s="162"/>
    </row>
    <row r="4" spans="1:19" ht="14.25">
      <c r="A4" s="158"/>
      <c r="B4" s="138" t="s">
        <v>91</v>
      </c>
      <c r="C4" s="17" t="s">
        <v>40</v>
      </c>
      <c r="D4" s="22" t="s">
        <v>10</v>
      </c>
      <c r="E4" s="23" t="s">
        <v>68</v>
      </c>
      <c r="F4" s="23" t="s">
        <v>68</v>
      </c>
      <c r="G4" s="23" t="s">
        <v>68</v>
      </c>
      <c r="H4" s="23"/>
      <c r="I4" s="23"/>
      <c r="J4" s="24"/>
      <c r="K4" s="10"/>
      <c r="L4" s="119" t="s">
        <v>16</v>
      </c>
      <c r="M4" s="25" t="s">
        <v>3</v>
      </c>
      <c r="N4" s="25" t="s">
        <v>4</v>
      </c>
      <c r="O4" s="25" t="s">
        <v>5</v>
      </c>
      <c r="P4" s="25" t="s">
        <v>6</v>
      </c>
      <c r="Q4" s="25" t="s">
        <v>7</v>
      </c>
      <c r="R4" s="25" t="s">
        <v>8</v>
      </c>
      <c r="S4" s="120" t="s">
        <v>9</v>
      </c>
    </row>
    <row r="5" spans="1:19" ht="14.25">
      <c r="A5" s="158"/>
      <c r="B5" s="139"/>
      <c r="C5" s="17"/>
      <c r="D5" s="26" t="s">
        <v>41</v>
      </c>
      <c r="E5" s="23" t="s">
        <v>31</v>
      </c>
      <c r="F5" s="23" t="s">
        <v>31</v>
      </c>
      <c r="G5" s="109" t="s">
        <v>81</v>
      </c>
      <c r="H5" s="23"/>
      <c r="I5" s="23"/>
      <c r="J5" s="24"/>
      <c r="K5" s="10"/>
      <c r="L5" s="121">
        <v>49</v>
      </c>
      <c r="M5" s="97">
        <v>1</v>
      </c>
      <c r="N5" s="98">
        <v>2</v>
      </c>
      <c r="O5" s="98">
        <v>3</v>
      </c>
      <c r="P5" s="98">
        <v>4</v>
      </c>
      <c r="Q5" s="98">
        <v>5</v>
      </c>
      <c r="R5" s="98">
        <v>6</v>
      </c>
      <c r="S5" s="122">
        <v>7</v>
      </c>
    </row>
    <row r="6" spans="1:19" ht="14.25">
      <c r="A6" s="158"/>
      <c r="B6" s="140"/>
      <c r="C6" s="28"/>
      <c r="D6" s="29" t="s">
        <v>19</v>
      </c>
      <c r="E6" s="30" t="s">
        <v>42</v>
      </c>
      <c r="F6" s="30" t="s">
        <v>42</v>
      </c>
      <c r="G6" s="30" t="s">
        <v>43</v>
      </c>
      <c r="H6" s="30"/>
      <c r="I6" s="30"/>
      <c r="J6" s="31"/>
      <c r="K6" s="10"/>
      <c r="L6" s="123">
        <v>50</v>
      </c>
      <c r="M6" s="99">
        <f>M5+7</f>
        <v>8</v>
      </c>
      <c r="N6" s="100">
        <f aca="true" t="shared" si="0" ref="N6:S6">N5+7</f>
        <v>9</v>
      </c>
      <c r="O6" s="100">
        <f t="shared" si="0"/>
        <v>10</v>
      </c>
      <c r="P6" s="100">
        <f t="shared" si="0"/>
        <v>11</v>
      </c>
      <c r="Q6" s="100">
        <f t="shared" si="0"/>
        <v>12</v>
      </c>
      <c r="R6" s="100">
        <f t="shared" si="0"/>
        <v>13</v>
      </c>
      <c r="S6" s="124">
        <f t="shared" si="0"/>
        <v>14</v>
      </c>
    </row>
    <row r="7" spans="1:19" ht="14.25">
      <c r="A7" s="158"/>
      <c r="B7" s="141" t="s">
        <v>96</v>
      </c>
      <c r="C7" s="17" t="s">
        <v>44</v>
      </c>
      <c r="D7" s="22" t="s">
        <v>10</v>
      </c>
      <c r="E7" s="23" t="s">
        <v>76</v>
      </c>
      <c r="F7" s="23" t="s">
        <v>76</v>
      </c>
      <c r="G7" s="23" t="s">
        <v>69</v>
      </c>
      <c r="H7" s="23"/>
      <c r="I7" s="23"/>
      <c r="J7" s="24"/>
      <c r="K7" s="10"/>
      <c r="L7" s="123">
        <v>51</v>
      </c>
      <c r="M7" s="99">
        <f>(M6+7)</f>
        <v>15</v>
      </c>
      <c r="N7" s="100">
        <f aca="true" t="shared" si="1" ref="N7:S9">(N6+7)</f>
        <v>16</v>
      </c>
      <c r="O7" s="100">
        <f t="shared" si="1"/>
        <v>17</v>
      </c>
      <c r="P7" s="100">
        <f t="shared" si="1"/>
        <v>18</v>
      </c>
      <c r="Q7" s="100">
        <f t="shared" si="1"/>
        <v>19</v>
      </c>
      <c r="R7" s="100">
        <f t="shared" si="1"/>
        <v>20</v>
      </c>
      <c r="S7" s="124">
        <f t="shared" si="1"/>
        <v>21</v>
      </c>
    </row>
    <row r="8" spans="1:19" ht="14.25">
      <c r="A8" s="158"/>
      <c r="B8" s="139"/>
      <c r="C8" s="17"/>
      <c r="D8" s="26" t="s">
        <v>11</v>
      </c>
      <c r="E8" s="23" t="s">
        <v>35</v>
      </c>
      <c r="F8" s="23" t="s">
        <v>35</v>
      </c>
      <c r="G8" s="23" t="s">
        <v>26</v>
      </c>
      <c r="H8" s="23"/>
      <c r="I8" s="23"/>
      <c r="J8" s="74"/>
      <c r="K8" s="10"/>
      <c r="L8" s="123">
        <v>52</v>
      </c>
      <c r="M8" s="99">
        <f>(M7+7)</f>
        <v>22</v>
      </c>
      <c r="N8" s="101">
        <f t="shared" si="1"/>
        <v>23</v>
      </c>
      <c r="O8" s="100">
        <f t="shared" si="1"/>
        <v>24</v>
      </c>
      <c r="P8" s="100">
        <f t="shared" si="1"/>
        <v>25</v>
      </c>
      <c r="Q8" s="100">
        <f t="shared" si="1"/>
        <v>26</v>
      </c>
      <c r="R8" s="100">
        <f t="shared" si="1"/>
        <v>27</v>
      </c>
      <c r="S8" s="124">
        <f t="shared" si="1"/>
        <v>28</v>
      </c>
    </row>
    <row r="9" spans="1:19" ht="15" thickBot="1">
      <c r="A9" s="158"/>
      <c r="B9" s="33"/>
      <c r="C9" s="34"/>
      <c r="D9" s="35" t="s">
        <v>19</v>
      </c>
      <c r="E9" s="36"/>
      <c r="F9" s="36"/>
      <c r="G9" s="36"/>
      <c r="H9" s="36" t="s">
        <v>39</v>
      </c>
      <c r="I9" s="154" t="s">
        <v>39</v>
      </c>
      <c r="J9" s="37" t="s">
        <v>101</v>
      </c>
      <c r="K9" s="10"/>
      <c r="L9" s="125" t="s">
        <v>17</v>
      </c>
      <c r="M9" s="126">
        <f>(M8+7)</f>
        <v>29</v>
      </c>
      <c r="N9" s="127">
        <f t="shared" si="1"/>
        <v>30</v>
      </c>
      <c r="O9" s="127">
        <f t="shared" si="1"/>
        <v>31</v>
      </c>
      <c r="P9" s="128"/>
      <c r="Q9" s="128"/>
      <c r="R9" s="128"/>
      <c r="S9" s="129"/>
    </row>
    <row r="10" spans="1:19" ht="14.25">
      <c r="A10" s="158"/>
      <c r="B10" s="38" t="s">
        <v>92</v>
      </c>
      <c r="C10" s="39" t="s">
        <v>45</v>
      </c>
      <c r="D10" s="40" t="s">
        <v>10</v>
      </c>
      <c r="E10" s="41"/>
      <c r="F10" s="41"/>
      <c r="G10" s="41"/>
      <c r="H10" s="41" t="s">
        <v>78</v>
      </c>
      <c r="I10" s="155" t="s">
        <v>78</v>
      </c>
      <c r="J10" s="42" t="s">
        <v>102</v>
      </c>
      <c r="K10" s="10"/>
      <c r="L10" s="114"/>
      <c r="M10" s="115"/>
      <c r="N10" s="116"/>
      <c r="O10" s="117"/>
      <c r="P10" s="117"/>
      <c r="Q10" s="117"/>
      <c r="R10" s="117"/>
      <c r="S10" s="118"/>
    </row>
    <row r="11" spans="1:19" ht="14.25">
      <c r="A11" s="158"/>
      <c r="B11" s="38"/>
      <c r="C11" s="39"/>
      <c r="D11" s="43" t="s">
        <v>11</v>
      </c>
      <c r="E11" s="41"/>
      <c r="F11" s="41"/>
      <c r="G11" s="41"/>
      <c r="H11" s="41" t="s">
        <v>31</v>
      </c>
      <c r="I11" s="155" t="s">
        <v>31</v>
      </c>
      <c r="J11" s="82" t="s">
        <v>103</v>
      </c>
      <c r="K11" s="10"/>
      <c r="L11" s="44"/>
      <c r="M11" s="44"/>
      <c r="N11" s="44"/>
      <c r="O11" s="44"/>
      <c r="P11" s="44"/>
      <c r="Q11" s="44"/>
      <c r="R11" s="44"/>
      <c r="S11" s="44"/>
    </row>
    <row r="12" spans="1:19" ht="14.25">
      <c r="A12" s="158"/>
      <c r="B12" s="33"/>
      <c r="C12" s="34"/>
      <c r="D12" s="35" t="s">
        <v>19</v>
      </c>
      <c r="E12" s="36"/>
      <c r="F12" s="36"/>
      <c r="G12" s="36"/>
      <c r="H12" s="84" t="s">
        <v>50</v>
      </c>
      <c r="I12" s="36" t="s">
        <v>30</v>
      </c>
      <c r="J12" s="156"/>
      <c r="K12" s="10"/>
      <c r="L12" s="44"/>
      <c r="M12" s="44"/>
      <c r="N12" s="44"/>
      <c r="O12" s="44"/>
      <c r="P12" s="44"/>
      <c r="Q12" s="44"/>
      <c r="R12" s="44"/>
      <c r="S12" s="44"/>
    </row>
    <row r="13" spans="1:11" ht="14.25">
      <c r="A13" s="158"/>
      <c r="B13" s="143" t="s">
        <v>112</v>
      </c>
      <c r="C13" s="39" t="s">
        <v>46</v>
      </c>
      <c r="D13" s="40" t="s">
        <v>10</v>
      </c>
      <c r="E13" s="41"/>
      <c r="F13" s="41"/>
      <c r="G13" s="41"/>
      <c r="H13" s="41" t="s">
        <v>69</v>
      </c>
      <c r="I13" s="41" t="s">
        <v>76</v>
      </c>
      <c r="J13" s="42"/>
      <c r="K13" s="10"/>
    </row>
    <row r="14" spans="1:11" ht="14.25">
      <c r="A14" s="158"/>
      <c r="B14" s="38"/>
      <c r="C14" s="39"/>
      <c r="D14" s="43" t="s">
        <v>11</v>
      </c>
      <c r="E14" s="41"/>
      <c r="F14" s="41"/>
      <c r="G14" s="41"/>
      <c r="H14" s="41" t="s">
        <v>26</v>
      </c>
      <c r="I14" s="41" t="s">
        <v>21</v>
      </c>
      <c r="J14" s="42"/>
      <c r="K14" s="10"/>
    </row>
    <row r="15" spans="1:11" ht="14.25">
      <c r="A15" s="158"/>
      <c r="B15" s="45"/>
      <c r="C15" s="46"/>
      <c r="D15" s="47" t="s">
        <v>19</v>
      </c>
      <c r="E15" s="48"/>
      <c r="F15" s="48"/>
      <c r="G15" s="48"/>
      <c r="H15" s="48"/>
      <c r="I15" s="48"/>
      <c r="J15" s="49"/>
      <c r="K15" s="10"/>
    </row>
    <row r="16" spans="1:11" ht="14.25">
      <c r="A16" s="158"/>
      <c r="B16" s="50"/>
      <c r="C16" s="51"/>
      <c r="D16" s="52" t="s">
        <v>10</v>
      </c>
      <c r="E16" s="170" t="s">
        <v>104</v>
      </c>
      <c r="F16" s="171"/>
      <c r="G16" s="171"/>
      <c r="H16" s="171"/>
      <c r="I16" s="171"/>
      <c r="J16" s="172"/>
      <c r="K16" s="10"/>
    </row>
    <row r="17" spans="1:11" ht="15" thickBot="1">
      <c r="A17" s="159"/>
      <c r="B17" s="55"/>
      <c r="C17" s="56"/>
      <c r="D17" s="57" t="s">
        <v>11</v>
      </c>
      <c r="E17" s="58"/>
      <c r="F17" s="58"/>
      <c r="G17" s="58"/>
      <c r="H17" s="58"/>
      <c r="I17" s="58"/>
      <c r="J17" s="59"/>
      <c r="K17" s="10"/>
    </row>
    <row r="18" spans="1:11" ht="14.25">
      <c r="A18" s="60"/>
      <c r="B18" s="112" t="s">
        <v>87</v>
      </c>
      <c r="C18" s="112"/>
      <c r="D18" s="62"/>
      <c r="E18" s="111"/>
      <c r="F18" s="63"/>
      <c r="G18" s="63"/>
      <c r="H18" s="63"/>
      <c r="I18" s="63"/>
      <c r="J18" s="63"/>
      <c r="K18" s="10"/>
    </row>
    <row r="19" spans="1:11" ht="15" thickBot="1">
      <c r="A19" s="60"/>
      <c r="B19" s="61"/>
      <c r="C19" s="62"/>
      <c r="D19" s="62"/>
      <c r="E19" s="63"/>
      <c r="F19" s="63"/>
      <c r="G19" s="63"/>
      <c r="H19" s="63"/>
      <c r="I19" s="63"/>
      <c r="J19" s="63"/>
      <c r="K19" s="10"/>
    </row>
    <row r="20" spans="1:19" ht="14.25">
      <c r="A20" s="7" t="s">
        <v>52</v>
      </c>
      <c r="B20" s="8"/>
      <c r="C20" s="8"/>
      <c r="D20" s="64"/>
      <c r="E20" s="65"/>
      <c r="F20" s="65"/>
      <c r="G20" s="65"/>
      <c r="H20" s="65"/>
      <c r="I20" s="65"/>
      <c r="J20" s="65"/>
      <c r="K20" s="10"/>
      <c r="L20" s="66"/>
      <c r="M20" s="66"/>
      <c r="N20" s="66"/>
      <c r="O20" s="66"/>
      <c r="P20" s="66"/>
      <c r="Q20" s="66"/>
      <c r="R20" s="66"/>
      <c r="S20" s="66"/>
    </row>
    <row r="21" spans="1:19" ht="15" thickBot="1">
      <c r="A21" s="11" t="s">
        <v>27</v>
      </c>
      <c r="B21" s="12" t="s">
        <v>28</v>
      </c>
      <c r="C21" s="12" t="s">
        <v>29</v>
      </c>
      <c r="D21" s="12" t="s">
        <v>20</v>
      </c>
      <c r="E21" s="13" t="s">
        <v>0</v>
      </c>
      <c r="F21" s="13" t="s">
        <v>1</v>
      </c>
      <c r="G21" s="13" t="s">
        <v>2</v>
      </c>
      <c r="H21" s="13" t="s">
        <v>12</v>
      </c>
      <c r="I21" s="13" t="s">
        <v>13</v>
      </c>
      <c r="J21" s="14" t="s">
        <v>14</v>
      </c>
      <c r="K21" s="10"/>
      <c r="L21" s="67"/>
      <c r="M21" s="68"/>
      <c r="N21" s="69"/>
      <c r="O21" s="69"/>
      <c r="P21" s="69"/>
      <c r="Q21" s="69"/>
      <c r="R21" s="69"/>
      <c r="S21" s="70"/>
    </row>
    <row r="22" spans="1:19" ht="15" thickTop="1">
      <c r="A22" s="163" t="s">
        <v>53</v>
      </c>
      <c r="B22" s="86"/>
      <c r="C22" s="87"/>
      <c r="D22" s="88" t="s">
        <v>19</v>
      </c>
      <c r="E22" s="142" t="s">
        <v>98</v>
      </c>
      <c r="F22" s="90" t="s">
        <v>33</v>
      </c>
      <c r="G22" s="90" t="s">
        <v>22</v>
      </c>
      <c r="H22" s="89"/>
      <c r="I22" s="90"/>
      <c r="J22" s="91"/>
      <c r="K22" s="10"/>
      <c r="L22" s="164">
        <v>41640</v>
      </c>
      <c r="M22" s="165"/>
      <c r="N22" s="165"/>
      <c r="O22" s="165"/>
      <c r="P22" s="165"/>
      <c r="Q22" s="165"/>
      <c r="R22" s="165"/>
      <c r="S22" s="166"/>
    </row>
    <row r="23" spans="1:19" ht="14.25">
      <c r="A23" s="158"/>
      <c r="B23" s="32" t="s">
        <v>97</v>
      </c>
      <c r="C23" s="17" t="s">
        <v>34</v>
      </c>
      <c r="D23" s="22" t="s">
        <v>10</v>
      </c>
      <c r="E23" s="23" t="s">
        <v>70</v>
      </c>
      <c r="F23" s="23" t="s">
        <v>70</v>
      </c>
      <c r="G23" s="23" t="s">
        <v>70</v>
      </c>
      <c r="H23" s="23"/>
      <c r="I23" s="23"/>
      <c r="J23" s="24"/>
      <c r="K23" s="10"/>
      <c r="L23" s="130" t="s">
        <v>16</v>
      </c>
      <c r="M23" s="102" t="s">
        <v>3</v>
      </c>
      <c r="N23" s="102" t="s">
        <v>4</v>
      </c>
      <c r="O23" s="102" t="s">
        <v>5</v>
      </c>
      <c r="P23" s="102" t="s">
        <v>6</v>
      </c>
      <c r="Q23" s="102" t="s">
        <v>7</v>
      </c>
      <c r="R23" s="102" t="s">
        <v>8</v>
      </c>
      <c r="S23" s="131" t="s">
        <v>9</v>
      </c>
    </row>
    <row r="24" spans="1:19" ht="14.25">
      <c r="A24" s="158"/>
      <c r="B24" s="32"/>
      <c r="C24" s="17"/>
      <c r="D24" s="26" t="s">
        <v>11</v>
      </c>
      <c r="E24" s="73" t="s">
        <v>77</v>
      </c>
      <c r="F24" s="73" t="s">
        <v>77</v>
      </c>
      <c r="G24" s="110" t="s">
        <v>82</v>
      </c>
      <c r="H24" s="73"/>
      <c r="I24" s="73"/>
      <c r="J24" s="74"/>
      <c r="K24" s="10"/>
      <c r="L24" s="132" t="s">
        <v>17</v>
      </c>
      <c r="M24" s="103">
        <v>29</v>
      </c>
      <c r="N24" s="104">
        <v>30</v>
      </c>
      <c r="O24" s="105">
        <v>31</v>
      </c>
      <c r="P24" s="106">
        <v>1</v>
      </c>
      <c r="Q24" s="106">
        <v>2</v>
      </c>
      <c r="R24" s="106">
        <v>3</v>
      </c>
      <c r="S24" s="133">
        <v>4</v>
      </c>
    </row>
    <row r="25" spans="1:19" ht="14.25">
      <c r="A25" s="158"/>
      <c r="B25" s="27"/>
      <c r="C25" s="28"/>
      <c r="D25" s="29" t="s">
        <v>19</v>
      </c>
      <c r="E25" s="72" t="s">
        <v>55</v>
      </c>
      <c r="F25" s="96" t="s">
        <v>58</v>
      </c>
      <c r="G25" s="146" t="s">
        <v>56</v>
      </c>
      <c r="H25" s="173" t="s">
        <v>95</v>
      </c>
      <c r="I25" s="30" t="s">
        <v>54</v>
      </c>
      <c r="J25" s="149"/>
      <c r="K25" s="10"/>
      <c r="L25" s="134">
        <v>2</v>
      </c>
      <c r="M25" s="107">
        <v>5</v>
      </c>
      <c r="N25" s="100">
        <v>6</v>
      </c>
      <c r="O25" s="100">
        <v>7</v>
      </c>
      <c r="P25" s="100">
        <v>8</v>
      </c>
      <c r="Q25" s="100">
        <v>9</v>
      </c>
      <c r="R25" s="100">
        <v>10</v>
      </c>
      <c r="S25" s="124">
        <v>11</v>
      </c>
    </row>
    <row r="26" spans="1:19" ht="14.25">
      <c r="A26" s="158"/>
      <c r="B26" s="32" t="s">
        <v>90</v>
      </c>
      <c r="C26" s="17" t="s">
        <v>44</v>
      </c>
      <c r="D26" s="22" t="s">
        <v>10</v>
      </c>
      <c r="E26" s="23" t="s">
        <v>70</v>
      </c>
      <c r="F26" s="23"/>
      <c r="G26" s="147" t="s">
        <v>71</v>
      </c>
      <c r="H26" s="23" t="s">
        <v>79</v>
      </c>
      <c r="I26" s="23" t="s">
        <v>80</v>
      </c>
      <c r="J26" s="150"/>
      <c r="K26" s="10"/>
      <c r="L26" s="134">
        <v>3</v>
      </c>
      <c r="M26" s="107">
        <f aca="true" t="shared" si="2" ref="M26:S27">(M25+7)</f>
        <v>12</v>
      </c>
      <c r="N26" s="101">
        <f t="shared" si="2"/>
        <v>13</v>
      </c>
      <c r="O26" s="100">
        <f t="shared" si="2"/>
        <v>14</v>
      </c>
      <c r="P26" s="100">
        <f t="shared" si="2"/>
        <v>15</v>
      </c>
      <c r="Q26" s="100">
        <f t="shared" si="2"/>
        <v>16</v>
      </c>
      <c r="R26" s="100">
        <f t="shared" si="2"/>
        <v>17</v>
      </c>
      <c r="S26" s="124">
        <f t="shared" si="2"/>
        <v>18</v>
      </c>
    </row>
    <row r="27" spans="1:19" ht="14.25">
      <c r="A27" s="158"/>
      <c r="B27" s="92"/>
      <c r="C27" s="93"/>
      <c r="D27" s="94" t="s">
        <v>11</v>
      </c>
      <c r="E27" s="95" t="s">
        <v>77</v>
      </c>
      <c r="F27" s="95"/>
      <c r="G27" s="148" t="s">
        <v>82</v>
      </c>
      <c r="H27" s="95" t="s">
        <v>77</v>
      </c>
      <c r="I27" s="95" t="s">
        <v>77</v>
      </c>
      <c r="J27" s="151"/>
      <c r="K27" s="10"/>
      <c r="L27" s="134">
        <v>4</v>
      </c>
      <c r="M27" s="107">
        <f t="shared" si="2"/>
        <v>19</v>
      </c>
      <c r="N27" s="100">
        <f t="shared" si="2"/>
        <v>20</v>
      </c>
      <c r="O27" s="100">
        <f t="shared" si="2"/>
        <v>21</v>
      </c>
      <c r="P27" s="100">
        <f t="shared" si="2"/>
        <v>22</v>
      </c>
      <c r="Q27" s="100">
        <f t="shared" si="2"/>
        <v>23</v>
      </c>
      <c r="R27" s="100">
        <f t="shared" si="2"/>
        <v>24</v>
      </c>
      <c r="S27" s="124">
        <f t="shared" si="2"/>
        <v>25</v>
      </c>
    </row>
    <row r="28" spans="1:19" ht="15" thickBot="1">
      <c r="A28" s="158"/>
      <c r="B28" s="33"/>
      <c r="C28" s="34"/>
      <c r="D28" s="35" t="s">
        <v>19</v>
      </c>
      <c r="E28" s="75"/>
      <c r="F28" s="36"/>
      <c r="G28" s="36"/>
      <c r="H28" s="152"/>
      <c r="I28" s="153"/>
      <c r="J28" s="37"/>
      <c r="K28" s="10"/>
      <c r="L28" s="135">
        <v>5</v>
      </c>
      <c r="M28" s="136">
        <f aca="true" t="shared" si="3" ref="M28:R28">(M27+7)</f>
        <v>26</v>
      </c>
      <c r="N28" s="128">
        <f t="shared" si="3"/>
        <v>27</v>
      </c>
      <c r="O28" s="128">
        <f t="shared" si="3"/>
        <v>28</v>
      </c>
      <c r="P28" s="128">
        <f t="shared" si="3"/>
        <v>29</v>
      </c>
      <c r="Q28" s="128">
        <f t="shared" si="3"/>
        <v>30</v>
      </c>
      <c r="R28" s="128">
        <f t="shared" si="3"/>
        <v>31</v>
      </c>
      <c r="S28" s="129"/>
    </row>
    <row r="29" spans="1:19" ht="14.25">
      <c r="A29" s="158"/>
      <c r="B29" s="38"/>
      <c r="C29" s="39"/>
      <c r="D29" s="40" t="s">
        <v>10</v>
      </c>
      <c r="E29" s="167" t="s">
        <v>100</v>
      </c>
      <c r="F29" s="168"/>
      <c r="G29" s="168"/>
      <c r="H29" s="168"/>
      <c r="I29" s="168"/>
      <c r="J29" s="169"/>
      <c r="K29" s="10"/>
      <c r="L29" s="85"/>
      <c r="M29" s="85"/>
      <c r="N29" s="85"/>
      <c r="O29" s="85"/>
      <c r="P29" s="85"/>
      <c r="Q29" s="85"/>
      <c r="R29" s="85"/>
      <c r="S29" s="85"/>
    </row>
    <row r="30" spans="1:19" ht="14.25">
      <c r="A30" s="158"/>
      <c r="B30" s="77"/>
      <c r="C30" s="78"/>
      <c r="D30" s="79" t="s">
        <v>11</v>
      </c>
      <c r="E30" s="80"/>
      <c r="F30" s="81"/>
      <c r="G30" s="81"/>
      <c r="H30" s="81"/>
      <c r="I30" s="81"/>
      <c r="J30" s="82"/>
      <c r="K30" s="10"/>
      <c r="L30" s="85"/>
      <c r="M30" s="85"/>
      <c r="N30" s="85"/>
      <c r="O30" s="85"/>
      <c r="P30" s="85"/>
      <c r="Q30" s="85"/>
      <c r="R30" s="85"/>
      <c r="S30" s="85"/>
    </row>
    <row r="31" spans="1:19" ht="14.25">
      <c r="A31" s="158"/>
      <c r="B31" s="33"/>
      <c r="C31" s="34"/>
      <c r="D31" s="35" t="s">
        <v>19</v>
      </c>
      <c r="E31" s="75"/>
      <c r="F31" s="36"/>
      <c r="G31" s="36"/>
      <c r="H31" s="108" t="s">
        <v>59</v>
      </c>
      <c r="I31" s="36" t="s">
        <v>58</v>
      </c>
      <c r="J31" s="37"/>
      <c r="K31" s="10"/>
      <c r="L31" s="85"/>
      <c r="M31" s="85"/>
      <c r="N31" s="85"/>
      <c r="O31" s="85"/>
      <c r="P31" s="85"/>
      <c r="Q31" s="85"/>
      <c r="R31" s="85"/>
      <c r="S31" s="85"/>
    </row>
    <row r="32" spans="1:19" ht="14.25">
      <c r="A32" s="158"/>
      <c r="B32" s="38" t="s">
        <v>93</v>
      </c>
      <c r="C32" s="39" t="s">
        <v>46</v>
      </c>
      <c r="D32" s="40" t="s">
        <v>10</v>
      </c>
      <c r="E32" s="76"/>
      <c r="F32" s="41"/>
      <c r="G32" s="41"/>
      <c r="H32" s="41" t="s">
        <v>79</v>
      </c>
      <c r="I32" s="41"/>
      <c r="J32" s="42"/>
      <c r="K32" s="10"/>
      <c r="L32" s="85"/>
      <c r="M32" s="85"/>
      <c r="N32" s="85"/>
      <c r="O32" s="85"/>
      <c r="P32" s="85"/>
      <c r="Q32" s="85"/>
      <c r="R32" s="85"/>
      <c r="S32" s="85"/>
    </row>
    <row r="33" spans="1:19" ht="14.25">
      <c r="A33" s="158"/>
      <c r="B33" s="77"/>
      <c r="C33" s="78"/>
      <c r="D33" s="79" t="s">
        <v>11</v>
      </c>
      <c r="E33" s="80"/>
      <c r="F33" s="81"/>
      <c r="G33" s="81"/>
      <c r="H33" s="81" t="s">
        <v>77</v>
      </c>
      <c r="I33" s="81"/>
      <c r="J33" s="82"/>
      <c r="K33" s="10"/>
      <c r="L33" s="85"/>
      <c r="M33" s="85"/>
      <c r="N33" s="85"/>
      <c r="O33" s="85"/>
      <c r="P33" s="85"/>
      <c r="Q33" s="85"/>
      <c r="R33" s="85"/>
      <c r="S33" s="85"/>
    </row>
    <row r="34" spans="1:19" ht="14.25">
      <c r="A34" s="158"/>
      <c r="B34" s="45"/>
      <c r="C34" s="46"/>
      <c r="D34" s="47" t="s">
        <v>19</v>
      </c>
      <c r="E34" s="48"/>
      <c r="F34" s="48"/>
      <c r="G34" s="48"/>
      <c r="H34" s="48"/>
      <c r="I34" s="48"/>
      <c r="J34" s="83" t="s">
        <v>33</v>
      </c>
      <c r="K34" s="10"/>
      <c r="L34" s="85"/>
      <c r="M34" s="85"/>
      <c r="N34" s="85"/>
      <c r="O34" s="85"/>
      <c r="P34" s="85"/>
      <c r="Q34" s="85"/>
      <c r="R34" s="85"/>
      <c r="S34" s="85"/>
    </row>
    <row r="35" spans="1:11" ht="14.25">
      <c r="A35" s="158"/>
      <c r="B35" s="50" t="s">
        <v>49</v>
      </c>
      <c r="C35" s="51" t="s">
        <v>47</v>
      </c>
      <c r="D35" s="52" t="s">
        <v>10</v>
      </c>
      <c r="E35" s="53"/>
      <c r="F35" s="53"/>
      <c r="G35" s="53"/>
      <c r="H35" s="53"/>
      <c r="I35" s="53"/>
      <c r="J35" s="54" t="s">
        <v>70</v>
      </c>
      <c r="K35" s="10"/>
    </row>
    <row r="36" spans="1:11" ht="15" thickBot="1">
      <c r="A36" s="158"/>
      <c r="B36" s="55"/>
      <c r="C36" s="56"/>
      <c r="D36" s="57" t="s">
        <v>11</v>
      </c>
      <c r="E36" s="58"/>
      <c r="F36" s="58"/>
      <c r="G36" s="58"/>
      <c r="H36" s="58"/>
      <c r="I36" s="58"/>
      <c r="J36" s="59" t="s">
        <v>77</v>
      </c>
      <c r="K36" s="10"/>
    </row>
    <row r="37" spans="1:11" ht="14.25">
      <c r="A37" s="157">
        <v>2</v>
      </c>
      <c r="B37" s="27"/>
      <c r="C37" s="28"/>
      <c r="D37" s="29" t="s">
        <v>19</v>
      </c>
      <c r="E37" s="30" t="s">
        <v>57</v>
      </c>
      <c r="F37" s="30" t="s">
        <v>57</v>
      </c>
      <c r="G37" s="30" t="s">
        <v>23</v>
      </c>
      <c r="H37" s="71"/>
      <c r="I37" s="30"/>
      <c r="J37" s="31"/>
      <c r="K37" s="10"/>
    </row>
    <row r="38" spans="1:11" ht="14.25">
      <c r="A38" s="158"/>
      <c r="B38" s="32" t="s">
        <v>99</v>
      </c>
      <c r="C38" s="17" t="s">
        <v>34</v>
      </c>
      <c r="D38" s="22" t="s">
        <v>10</v>
      </c>
      <c r="E38" s="23" t="s">
        <v>70</v>
      </c>
      <c r="F38" s="23" t="s">
        <v>70</v>
      </c>
      <c r="G38" s="23" t="s">
        <v>72</v>
      </c>
      <c r="H38" s="23"/>
      <c r="I38" s="23"/>
      <c r="J38" s="24"/>
      <c r="K38" s="10"/>
    </row>
    <row r="39" spans="1:11" ht="14.25">
      <c r="A39" s="158"/>
      <c r="B39" s="32"/>
      <c r="C39" s="17"/>
      <c r="D39" s="26" t="s">
        <v>11</v>
      </c>
      <c r="E39" s="73" t="s">
        <v>77</v>
      </c>
      <c r="F39" s="73" t="s">
        <v>77</v>
      </c>
      <c r="G39" s="73" t="s">
        <v>73</v>
      </c>
      <c r="H39" s="73"/>
      <c r="I39" s="73"/>
      <c r="J39" s="74"/>
      <c r="K39" s="10"/>
    </row>
    <row r="40" spans="1:11" ht="14.25">
      <c r="A40" s="158"/>
      <c r="B40" s="27"/>
      <c r="C40" s="28"/>
      <c r="D40" s="29" t="s">
        <v>19</v>
      </c>
      <c r="E40" s="30" t="s">
        <v>24</v>
      </c>
      <c r="F40" s="30" t="s">
        <v>24</v>
      </c>
      <c r="G40" s="30" t="s">
        <v>25</v>
      </c>
      <c r="H40" s="71"/>
      <c r="I40" s="30"/>
      <c r="J40" s="31"/>
      <c r="K40" s="10"/>
    </row>
    <row r="41" spans="1:11" ht="14.25">
      <c r="A41" s="158"/>
      <c r="B41" s="32" t="s">
        <v>105</v>
      </c>
      <c r="C41" s="17" t="s">
        <v>44</v>
      </c>
      <c r="D41" s="22" t="s">
        <v>48</v>
      </c>
      <c r="E41" s="23" t="s">
        <v>71</v>
      </c>
      <c r="F41" s="23" t="s">
        <v>71</v>
      </c>
      <c r="G41" s="109" t="s">
        <v>83</v>
      </c>
      <c r="H41" s="23"/>
      <c r="I41" s="23"/>
      <c r="J41" s="24"/>
      <c r="K41" s="10"/>
    </row>
    <row r="42" spans="1:11" ht="15" thickBot="1">
      <c r="A42" s="158"/>
      <c r="B42" s="32"/>
      <c r="C42" s="17"/>
      <c r="D42" s="26" t="s">
        <v>11</v>
      </c>
      <c r="E42" s="73" t="s">
        <v>75</v>
      </c>
      <c r="F42" s="73" t="s">
        <v>75</v>
      </c>
      <c r="G42" s="73" t="s">
        <v>74</v>
      </c>
      <c r="H42" s="73"/>
      <c r="I42" s="73"/>
      <c r="J42" s="74"/>
      <c r="K42" s="10"/>
    </row>
    <row r="43" spans="1:11" ht="14.25">
      <c r="A43" s="174"/>
      <c r="B43" s="178"/>
      <c r="C43" s="175"/>
      <c r="D43" s="35" t="s">
        <v>19</v>
      </c>
      <c r="E43" s="36"/>
      <c r="F43" s="36"/>
      <c r="G43" s="36"/>
      <c r="H43" s="36" t="s">
        <v>23</v>
      </c>
      <c r="I43" s="36" t="s">
        <v>23</v>
      </c>
      <c r="J43" s="37"/>
      <c r="K43" s="10"/>
    </row>
    <row r="44" spans="1:11" ht="14.25">
      <c r="A44" s="174"/>
      <c r="B44" s="179" t="s">
        <v>113</v>
      </c>
      <c r="C44" s="176" t="s">
        <v>15</v>
      </c>
      <c r="D44" s="40" t="s">
        <v>10</v>
      </c>
      <c r="E44" s="41"/>
      <c r="F44" s="41"/>
      <c r="G44" s="41"/>
      <c r="H44" s="41" t="s">
        <v>80</v>
      </c>
      <c r="I44" s="41" t="s">
        <v>70</v>
      </c>
      <c r="J44" s="42"/>
      <c r="K44" s="10"/>
    </row>
    <row r="45" spans="1:11" ht="15" thickBot="1">
      <c r="A45" s="174"/>
      <c r="B45" s="180"/>
      <c r="C45" s="177"/>
      <c r="D45" s="79" t="s">
        <v>11</v>
      </c>
      <c r="E45" s="81"/>
      <c r="F45" s="81"/>
      <c r="G45" s="81"/>
      <c r="H45" s="81" t="s">
        <v>73</v>
      </c>
      <c r="I45" s="81" t="s">
        <v>73</v>
      </c>
      <c r="J45" s="82"/>
      <c r="K45" s="10"/>
    </row>
    <row r="46" spans="1:11" ht="14.25">
      <c r="A46" s="158"/>
      <c r="B46" s="38"/>
      <c r="C46" s="34"/>
      <c r="D46" s="35" t="s">
        <v>19</v>
      </c>
      <c r="E46" s="36"/>
      <c r="F46" s="36"/>
      <c r="G46" s="36"/>
      <c r="H46" s="36" t="s">
        <v>60</v>
      </c>
      <c r="I46" s="36" t="s">
        <v>32</v>
      </c>
      <c r="J46" s="37"/>
      <c r="K46" s="10"/>
    </row>
    <row r="47" spans="1:11" ht="14.25">
      <c r="A47" s="158"/>
      <c r="B47" s="38" t="s">
        <v>106</v>
      </c>
      <c r="C47" s="39" t="s">
        <v>46</v>
      </c>
      <c r="D47" s="40" t="s">
        <v>10</v>
      </c>
      <c r="E47" s="41"/>
      <c r="F47" s="41"/>
      <c r="G47" s="41"/>
      <c r="H47" s="41" t="s">
        <v>70</v>
      </c>
      <c r="I47" s="41" t="s">
        <v>77</v>
      </c>
      <c r="J47" s="42"/>
      <c r="K47" s="10"/>
    </row>
    <row r="48" spans="1:11" ht="14.25">
      <c r="A48" s="158"/>
      <c r="B48" s="77"/>
      <c r="C48" s="78"/>
      <c r="D48" s="79" t="s">
        <v>11</v>
      </c>
      <c r="E48" s="81"/>
      <c r="F48" s="81"/>
      <c r="G48" s="81"/>
      <c r="H48" s="81" t="s">
        <v>74</v>
      </c>
      <c r="I48" s="81" t="s">
        <v>85</v>
      </c>
      <c r="J48" s="82"/>
      <c r="K48" s="10"/>
    </row>
    <row r="49" spans="1:11" ht="14.25">
      <c r="A49" s="158"/>
      <c r="B49" s="45"/>
      <c r="C49" s="46"/>
      <c r="D49" s="47" t="s">
        <v>19</v>
      </c>
      <c r="E49" s="48"/>
      <c r="F49" s="48"/>
      <c r="G49" s="48"/>
      <c r="H49" s="48"/>
      <c r="I49" s="48"/>
      <c r="J49" s="83" t="s">
        <v>57</v>
      </c>
      <c r="K49" s="10"/>
    </row>
    <row r="50" spans="1:11" ht="14.25">
      <c r="A50" s="158"/>
      <c r="B50" s="50" t="s">
        <v>107</v>
      </c>
      <c r="C50" s="51" t="s">
        <v>47</v>
      </c>
      <c r="D50" s="52" t="s">
        <v>10</v>
      </c>
      <c r="E50" s="53"/>
      <c r="F50" s="53"/>
      <c r="G50" s="53"/>
      <c r="H50" s="53"/>
      <c r="I50" s="53"/>
      <c r="J50" s="54" t="s">
        <v>70</v>
      </c>
      <c r="K50" s="10"/>
    </row>
    <row r="51" spans="1:11" ht="15" thickBot="1">
      <c r="A51" s="159"/>
      <c r="B51" s="55"/>
      <c r="C51" s="56"/>
      <c r="D51" s="57" t="s">
        <v>11</v>
      </c>
      <c r="E51" s="58"/>
      <c r="F51" s="58"/>
      <c r="G51" s="58"/>
      <c r="H51" s="58"/>
      <c r="I51" s="58"/>
      <c r="J51" s="59" t="s">
        <v>77</v>
      </c>
      <c r="K51" s="10"/>
    </row>
    <row r="52" spans="1:11" ht="14.25">
      <c r="A52" s="157">
        <v>3</v>
      </c>
      <c r="B52" s="27"/>
      <c r="C52" s="28"/>
      <c r="D52" s="29" t="s">
        <v>19</v>
      </c>
      <c r="E52" s="72" t="s">
        <v>63</v>
      </c>
      <c r="F52" s="72" t="s">
        <v>63</v>
      </c>
      <c r="G52" s="30" t="s">
        <v>62</v>
      </c>
      <c r="H52" s="71"/>
      <c r="I52" s="30"/>
      <c r="J52" s="31"/>
      <c r="K52" s="10"/>
    </row>
    <row r="53" spans="1:11" ht="14.25">
      <c r="A53" s="158"/>
      <c r="B53" s="32" t="s">
        <v>108</v>
      </c>
      <c r="C53" s="17" t="s">
        <v>34</v>
      </c>
      <c r="D53" s="22" t="s">
        <v>10</v>
      </c>
      <c r="E53" s="23" t="s">
        <v>73</v>
      </c>
      <c r="F53" s="23" t="s">
        <v>73</v>
      </c>
      <c r="G53" s="23" t="s">
        <v>73</v>
      </c>
      <c r="H53" s="23"/>
      <c r="I53" s="23"/>
      <c r="J53" s="24"/>
      <c r="K53" s="10"/>
    </row>
    <row r="54" spans="1:11" ht="14.25">
      <c r="A54" s="158"/>
      <c r="B54" s="32"/>
      <c r="C54" s="17"/>
      <c r="D54" s="26" t="s">
        <v>11</v>
      </c>
      <c r="E54" s="73" t="s">
        <v>32</v>
      </c>
      <c r="F54" s="73" t="s">
        <v>32</v>
      </c>
      <c r="G54" s="110" t="s">
        <v>84</v>
      </c>
      <c r="H54" s="73"/>
      <c r="I54" s="73"/>
      <c r="J54" s="74"/>
      <c r="K54" s="10"/>
    </row>
    <row r="55" spans="1:11" ht="14.25">
      <c r="A55" s="158"/>
      <c r="B55" s="27"/>
      <c r="C55" s="28"/>
      <c r="D55" s="29" t="s">
        <v>19</v>
      </c>
      <c r="E55" s="30" t="s">
        <v>64</v>
      </c>
      <c r="F55" s="30" t="s">
        <v>64</v>
      </c>
      <c r="G55" s="30" t="s">
        <v>65</v>
      </c>
      <c r="H55" s="71"/>
      <c r="I55" s="30"/>
      <c r="J55" s="31"/>
      <c r="K55" s="10"/>
    </row>
    <row r="56" spans="1:11" ht="14.25">
      <c r="A56" s="158"/>
      <c r="B56" s="32" t="s">
        <v>109</v>
      </c>
      <c r="C56" s="17" t="s">
        <v>44</v>
      </c>
      <c r="D56" s="22" t="s">
        <v>48</v>
      </c>
      <c r="E56" s="23" t="s">
        <v>74</v>
      </c>
      <c r="F56" s="23" t="s">
        <v>74</v>
      </c>
      <c r="G56" s="23" t="s">
        <v>75</v>
      </c>
      <c r="H56" s="23"/>
      <c r="I56" s="23"/>
      <c r="J56" s="24"/>
      <c r="K56" s="10"/>
    </row>
    <row r="57" spans="1:10" ht="14.25">
      <c r="A57" s="158"/>
      <c r="B57" s="32"/>
      <c r="C57" s="17"/>
      <c r="D57" s="26" t="s">
        <v>11</v>
      </c>
      <c r="E57" s="73" t="s">
        <v>62</v>
      </c>
      <c r="F57" s="73" t="s">
        <v>62</v>
      </c>
      <c r="G57" s="73" t="s">
        <v>64</v>
      </c>
      <c r="H57" s="73"/>
      <c r="I57" s="73"/>
      <c r="J57" s="74"/>
    </row>
    <row r="58" spans="1:10" ht="14.25">
      <c r="A58" s="158"/>
      <c r="B58" s="33"/>
      <c r="C58" s="34"/>
      <c r="D58" s="35" t="s">
        <v>19</v>
      </c>
      <c r="E58" s="36"/>
      <c r="F58" s="36"/>
      <c r="G58" s="36"/>
      <c r="H58" s="36" t="s">
        <v>62</v>
      </c>
      <c r="I58" s="36" t="s">
        <v>62</v>
      </c>
      <c r="J58" s="37"/>
    </row>
    <row r="59" spans="1:10" ht="14.25">
      <c r="A59" s="158"/>
      <c r="B59" s="38" t="s">
        <v>110</v>
      </c>
      <c r="C59" s="39" t="s">
        <v>15</v>
      </c>
      <c r="D59" s="40" t="s">
        <v>10</v>
      </c>
      <c r="E59" s="41"/>
      <c r="F59" s="41"/>
      <c r="G59" s="41"/>
      <c r="H59" s="41" t="s">
        <v>73</v>
      </c>
      <c r="I59" s="113" t="s">
        <v>86</v>
      </c>
      <c r="J59" s="42"/>
    </row>
    <row r="60" spans="1:10" ht="14.25">
      <c r="A60" s="158"/>
      <c r="B60" s="77"/>
      <c r="C60" s="78"/>
      <c r="D60" s="79" t="s">
        <v>11</v>
      </c>
      <c r="E60" s="81"/>
      <c r="F60" s="81"/>
      <c r="G60" s="81"/>
      <c r="H60" s="81" t="s">
        <v>32</v>
      </c>
      <c r="I60" s="81" t="s">
        <v>32</v>
      </c>
      <c r="J60" s="82"/>
    </row>
    <row r="61" spans="1:10" ht="14.25">
      <c r="A61" s="158"/>
      <c r="B61" s="33"/>
      <c r="C61" s="34"/>
      <c r="D61" s="35" t="s">
        <v>19</v>
      </c>
      <c r="E61" s="36"/>
      <c r="F61" s="36"/>
      <c r="G61" s="36"/>
      <c r="H61" s="36" t="s">
        <v>67</v>
      </c>
      <c r="I61" s="36" t="s">
        <v>66</v>
      </c>
      <c r="J61" s="37"/>
    </row>
    <row r="62" spans="1:10" ht="14.25">
      <c r="A62" s="158"/>
      <c r="B62" s="38" t="s">
        <v>111</v>
      </c>
      <c r="C62" s="39" t="s">
        <v>46</v>
      </c>
      <c r="D62" s="40" t="s">
        <v>10</v>
      </c>
      <c r="E62" s="41"/>
      <c r="F62" s="41"/>
      <c r="G62" s="41"/>
      <c r="H62" s="41" t="s">
        <v>75</v>
      </c>
      <c r="I62" s="41" t="s">
        <v>74</v>
      </c>
      <c r="J62" s="42"/>
    </row>
    <row r="63" spans="1:10" ht="14.25">
      <c r="A63" s="158"/>
      <c r="B63" s="77"/>
      <c r="C63" s="78"/>
      <c r="D63" s="79" t="s">
        <v>11</v>
      </c>
      <c r="E63" s="81"/>
      <c r="F63" s="81"/>
      <c r="G63" s="81"/>
      <c r="H63" s="81" t="s">
        <v>64</v>
      </c>
      <c r="I63" s="81" t="s">
        <v>65</v>
      </c>
      <c r="J63" s="82"/>
    </row>
    <row r="64" spans="1:10" ht="14.25">
      <c r="A64" s="158"/>
      <c r="B64" s="144"/>
      <c r="C64" s="46"/>
      <c r="D64" s="47" t="s">
        <v>19</v>
      </c>
      <c r="E64" s="48"/>
      <c r="F64" s="48"/>
      <c r="G64" s="48"/>
      <c r="H64" s="48"/>
      <c r="I64" s="48"/>
      <c r="J64" s="83" t="s">
        <v>61</v>
      </c>
    </row>
    <row r="65" spans="1:10" ht="14.25">
      <c r="A65" s="158"/>
      <c r="B65" s="50" t="s">
        <v>94</v>
      </c>
      <c r="C65" s="51" t="s">
        <v>47</v>
      </c>
      <c r="D65" s="52" t="s">
        <v>10</v>
      </c>
      <c r="E65" s="53"/>
      <c r="F65" s="53"/>
      <c r="G65" s="53"/>
      <c r="H65" s="53"/>
      <c r="I65" s="53"/>
      <c r="J65" s="54" t="s">
        <v>73</v>
      </c>
    </row>
    <row r="66" spans="1:10" ht="15" thickBot="1">
      <c r="A66" s="159"/>
      <c r="B66" s="145"/>
      <c r="C66" s="56"/>
      <c r="D66" s="57" t="s">
        <v>11</v>
      </c>
      <c r="E66" s="58"/>
      <c r="F66" s="58"/>
      <c r="G66" s="58"/>
      <c r="H66" s="58"/>
      <c r="I66" s="58"/>
      <c r="J66" s="59" t="s">
        <v>32</v>
      </c>
    </row>
    <row r="67" spans="2:10" ht="14.25">
      <c r="B67" s="112" t="s">
        <v>88</v>
      </c>
      <c r="C67" s="3"/>
      <c r="D67" s="2"/>
      <c r="E67" s="4"/>
      <c r="F67" s="4"/>
      <c r="G67" s="4"/>
      <c r="H67" s="4"/>
      <c r="I67" s="4"/>
      <c r="J67" s="4"/>
    </row>
    <row r="68" spans="2:10" ht="14.25">
      <c r="B68" s="112" t="s">
        <v>89</v>
      </c>
      <c r="C68" s="3"/>
      <c r="D68" s="2"/>
      <c r="E68" s="4"/>
      <c r="F68" s="4"/>
      <c r="G68" s="4"/>
      <c r="H68" s="4"/>
      <c r="I68" s="4"/>
      <c r="J68" s="4"/>
    </row>
    <row r="69" spans="2:10" ht="14.25">
      <c r="B69" s="112"/>
      <c r="C69" s="3"/>
      <c r="D69" s="2"/>
      <c r="E69" s="4"/>
      <c r="F69" s="4"/>
      <c r="G69" s="4"/>
      <c r="H69" s="4"/>
      <c r="I69" s="4"/>
      <c r="J69" s="4"/>
    </row>
  </sheetData>
  <mergeCells count="8">
    <mergeCell ref="A52:A66"/>
    <mergeCell ref="A3:A17"/>
    <mergeCell ref="A37:A51"/>
    <mergeCell ref="L3:S3"/>
    <mergeCell ref="A22:A36"/>
    <mergeCell ref="L22:S22"/>
    <mergeCell ref="E29:J29"/>
    <mergeCell ref="E16:J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d134170</dc:creator>
  <cp:keywords/>
  <dc:description/>
  <cp:lastModifiedBy>山九株式会社</cp:lastModifiedBy>
  <cp:lastPrinted>2013-12-20T02:56:40Z</cp:lastPrinted>
  <dcterms:created xsi:type="dcterms:W3CDTF">2001-12-17T08:34:40Z</dcterms:created>
  <dcterms:modified xsi:type="dcterms:W3CDTF">2013-12-25T04:15:56Z</dcterms:modified>
  <cp:category/>
  <cp:version/>
  <cp:contentType/>
  <cp:contentStatus/>
</cp:coreProperties>
</file>